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30" activeTab="3"/>
  </bookViews>
  <sheets>
    <sheet name="1" sheetId="1" r:id="rId1"/>
    <sheet name="2" sheetId="2" r:id="rId2"/>
    <sheet name="3" sheetId="3" r:id="rId3"/>
    <sheet name="2012г.план" sheetId="4" r:id="rId4"/>
  </sheets>
  <definedNames/>
  <calcPr fullCalcOnLoad="1"/>
</workbook>
</file>

<file path=xl/sharedStrings.xml><?xml version="1.0" encoding="utf-8"?>
<sst xmlns="http://schemas.openxmlformats.org/spreadsheetml/2006/main" count="317" uniqueCount="179">
  <si>
    <t>Прочие виды топлива резервное дизельное</t>
  </si>
  <si>
    <t>631,45 руб/Гкал с 01.01.12г по 30.06.12г., 669,31 руб/Гкал с 01.07.12г по 31.08.12г.,706,95 руб/Гкал с 01.09.12г по 31.12.12г.</t>
  </si>
  <si>
    <t>631,45;  669,31; 706,95</t>
  </si>
  <si>
    <t>745,11; 789,79; 834,20</t>
  </si>
  <si>
    <t>2012 год</t>
  </si>
  <si>
    <t>Наименование организации</t>
  </si>
  <si>
    <t>Источник опубликования</t>
  </si>
  <si>
    <t>Наименование показателя</t>
  </si>
  <si>
    <t>Показатель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</si>
  <si>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</si>
  <si>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</si>
  <si>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</si>
  <si>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</si>
  <si>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</si>
  <si>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</si>
  <si>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</si>
  <si>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</si>
  <si>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</si>
  <si>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</si>
  <si>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</si>
  <si>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</si>
  <si>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</si>
  <si>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</si>
  <si>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Бюджетные</t>
  </si>
  <si>
    <t>Прочие</t>
  </si>
  <si>
    <t>Потребители</t>
  </si>
  <si>
    <t>Одноставочный тариф на тепловую энергию, руб/Гкал</t>
  </si>
  <si>
    <t>за энергию</t>
  </si>
  <si>
    <t>за мощность</t>
  </si>
  <si>
    <t>способ приобретения</t>
  </si>
  <si>
    <t>Наименование</t>
  </si>
  <si>
    <t xml:space="preserve">объем приобретения </t>
  </si>
  <si>
    <t xml:space="preserve">расходы на оплату труда и отчисления на социальные нужды 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</si>
  <si>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</si>
  <si>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</si>
  <si>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</si>
  <si>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</si>
  <si>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</si>
  <si>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</si>
  <si>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</si>
  <si>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</si>
  <si>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</si>
  <si>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</si>
  <si>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</si>
  <si>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</si>
  <si>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</si>
  <si>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Уголь</t>
  </si>
  <si>
    <t>Газ по регулируемой цене</t>
  </si>
  <si>
    <t>Газ по нерегулируемой цене</t>
  </si>
  <si>
    <t>Газ сжиженный</t>
  </si>
  <si>
    <t>Мазут</t>
  </si>
  <si>
    <t>Атрибуты решения по принятому тарифу (наименование, дата, номер)</t>
  </si>
  <si>
    <t>Атрибуты решения по принятой надбавке к тарифу регулируемой организации на тепловую энергию (наименование, дата, номер)</t>
  </si>
  <si>
    <t>Атрибуты решения по принятой  надбавке к тарифу на тепловую энергию для потребителей (наименование, дата, номер)</t>
  </si>
  <si>
    <t>Население                                  (с учетом НДС)</t>
  </si>
  <si>
    <t>Атрибуты решения по принятой надбавке (наименование, дата, номер)</t>
  </si>
  <si>
    <t>Атрибуты решения по принятому тарифу на подключение создаваемых (реконструируемых) объектов недвижимости к системе теплоснабжения                             (наименование, дата, номер)</t>
  </si>
  <si>
    <t>Атрибуты решения по принятому тарифу на подключение организаций к системе теплоснабжения                                                  (наименование, дата, номер)</t>
  </si>
  <si>
    <t>№</t>
  </si>
  <si>
    <t>Вид деятельности организации (производство, передача и сбыт тепловой энергии)</t>
  </si>
  <si>
    <t>Единица измерения</t>
  </si>
  <si>
    <t>тыс.руб.</t>
  </si>
  <si>
    <t>в том числе:</t>
  </si>
  <si>
    <t>руб./кВт.ч</t>
  </si>
  <si>
    <t>средневзвешенная стоимость 1кВт.ч</t>
  </si>
  <si>
    <t>тыс.кВт.ч</t>
  </si>
  <si>
    <t>2.1</t>
  </si>
  <si>
    <t>2.2</t>
  </si>
  <si>
    <t>2.3</t>
  </si>
  <si>
    <t>2.4</t>
  </si>
  <si>
    <t>2.5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</si>
  <si>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</si>
  <si>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</si>
  <si>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</si>
  <si>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</si>
  <si>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</si>
  <si>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</si>
  <si>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</si>
  <si>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</si>
  <si>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</si>
  <si>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Гкал/ч</t>
  </si>
  <si>
    <t xml:space="preserve">Установленная тепловая мощность </t>
  </si>
  <si>
    <t>Присоединенная нагрузка</t>
  </si>
  <si>
    <t>тыс. Гкал</t>
  </si>
  <si>
    <t>Объем вырабатываемой тепловой энергии</t>
  </si>
  <si>
    <t>Объем покупаемой  тепловой энергии</t>
  </si>
  <si>
    <t>Объем тепловой энергии, отпускаемой потребителям</t>
  </si>
  <si>
    <t>по приборам учета</t>
  </si>
  <si>
    <t xml:space="preserve">по нормативам потребления 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</si>
  <si>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</si>
  <si>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</si>
  <si>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</si>
  <si>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</si>
  <si>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</si>
  <si>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</si>
  <si>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</si>
  <si>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</si>
  <si>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</si>
  <si>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</si>
  <si>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Технологические потери тепловой энергии при передаче по тепловым сетям (процентов)</t>
  </si>
  <si>
    <t>%</t>
  </si>
  <si>
    <t>км</t>
  </si>
  <si>
    <t xml:space="preserve">Протяженность магистральных сетей и тепловых вводов (в однотрубном исчислении) </t>
  </si>
  <si>
    <t>штук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</si>
  <si>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</si>
  <si>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</si>
  <si>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</si>
  <si>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</si>
  <si>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человек</t>
  </si>
  <si>
    <t xml:space="preserve">Среднесписочная численность основного производственного персонала </t>
  </si>
  <si>
    <t>кг у.т./Гкал</t>
  </si>
  <si>
    <t>Удельный расход  условного топлива на единицу тепловой энергии, отпускаемой в тепловую сеть</t>
  </si>
  <si>
    <t>тыс.кВт.ч/Гкал</t>
  </si>
  <si>
    <t>Удельный расход электрической энергии на единицу тепловой энергии, отпускаемой в тепловую сеть</t>
  </si>
  <si>
    <t>куб. м/Гкал</t>
  </si>
  <si>
    <t>тыс. руб.</t>
  </si>
  <si>
    <t>руб./т</t>
  </si>
  <si>
    <t>т</t>
  </si>
  <si>
    <t>Газ природный - всего</t>
  </si>
  <si>
    <t>руб./тыс.м3</t>
  </si>
  <si>
    <t>тыс.м3</t>
  </si>
  <si>
    <t xml:space="preserve">объем топлива </t>
  </si>
  <si>
    <t>средняя цена топлива с учетом нерегулируемой цены</t>
  </si>
  <si>
    <t>объем топлива</t>
  </si>
  <si>
    <t>цена топлива</t>
  </si>
  <si>
    <t xml:space="preserve">цена топлива </t>
  </si>
  <si>
    <t>Удельный расход холодной воды на единицу тепловой энергии, отпускаемой в тепловую сеть</t>
  </si>
  <si>
    <t>Плановый период</t>
  </si>
  <si>
    <t>1</t>
  </si>
  <si>
    <t>2</t>
  </si>
  <si>
    <t>Затраты на покупную тепловую энергию (мощность)</t>
  </si>
  <si>
    <t>2.2.1</t>
  </si>
  <si>
    <t>2.2.2</t>
  </si>
  <si>
    <t>Затраты на электрическую энергию (мощность), потребляемую оборудованием, используемым в технологическом процессе</t>
  </si>
  <si>
    <t>Затраты на приобретение холодной воды, используемой в технологическом процессе</t>
  </si>
  <si>
    <t>Затраты на топливо всего, в том числе:</t>
  </si>
  <si>
    <t>Затраты на химреагенты, используемые в технологическом процессе</t>
  </si>
  <si>
    <t xml:space="preserve">Затраты на оплату труда и отчисления на социальные нужды основного производственного персонала </t>
  </si>
  <si>
    <t>Затраты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</si>
  <si>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</t>
  </si>
  <si>
    <t>Общехозяйственные (управленческие расходы)</t>
  </si>
  <si>
    <t>Расходы на ремонт (капитальный и текущий) основных производственных средств</t>
  </si>
  <si>
    <t>Стоимость услуг организаций, оказывающих услуги по передаче тепловой энергии</t>
  </si>
  <si>
    <t>Итого расходы</t>
  </si>
  <si>
    <t xml:space="preserve">Валовая прибыль  </t>
  </si>
  <si>
    <t>Необходимая валовая выручка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</si>
  <si>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</si>
  <si>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</si>
  <si>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</si>
  <si>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</si>
  <si>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</si>
  <si>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</si>
  <si>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</si>
  <si>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</si>
  <si>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</si>
  <si>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</si>
  <si>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</si>
  <si>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</si>
  <si>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</si>
  <si>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</si>
  <si>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</si>
  <si>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Форма 1. Информация о тарифе на тепловую энергию и надбавках к  тарифу на тепловую энергию</t>
  </si>
  <si>
    <t>Форма 3. Информация о тарифах на подключение к системе теплоснабжения</t>
  </si>
  <si>
    <t xml:space="preserve">Форма 4. Информация о плановых затратах регулируемой организации  </t>
  </si>
  <si>
    <t>Форма 2. Информация о тарифе на услуги по передаче тепловой энергии и надбавке к тарифу                                    на услуги по передаче тепловой энергии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</si>
  <si>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</si>
  <si>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 xml:space="preserve">Формы раскрытия информации теплоснабжающими организациями Челябинской области и субъектами естественных монополий, осуществляющими деятельность в сфере оказания услуг по передаче тепловой энергии на территории Челябинской области </t>
  </si>
  <si>
    <t>Примечание:</t>
  </si>
  <si>
    <t>1. Одновременно с указанной информацией на сайте в сети Интернет публикуются сведения из форм 4 и 7,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</t>
  </si>
  <si>
    <t>от 18 августа 2010г. № 27/3</t>
  </si>
  <si>
    <t xml:space="preserve">Приложение  1 </t>
  </si>
  <si>
    <t>ОАО "Вишневогорский горно-обогатительный комбинат"</t>
  </si>
  <si>
    <t>Челябинская область, Каслинский район, пос.Вишневогорск, ул.Ленина, дом № 61</t>
  </si>
  <si>
    <t>Государственный Комитет "Единый тарифный орган Челябинской области"</t>
  </si>
  <si>
    <t>нет</t>
  </si>
  <si>
    <t>данный тариф организацией не утверждался</t>
  </si>
  <si>
    <t>производство и передача тепловой энергии</t>
  </si>
  <si>
    <t>Постановление от 27 октября 2011 года  № 36/75,  Приложение 2</t>
  </si>
  <si>
    <t>Районная газета "Красное Знамя"" от 11.01.2012года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</si>
</sst>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5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20" fillId="0" borderId="1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left"/>
    </xf>
    <xf numFmtId="0" fontId="19" fillId="0" borderId="11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 indent="2"/>
    </xf>
    <xf numFmtId="49" fontId="19" fillId="0" borderId="0" xfId="0" applyNumberFormat="1" applyFont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49" fontId="20" fillId="0" borderId="10" xfId="52" applyNumberFormat="1" applyFont="1" applyFill="1" applyBorder="1" applyAlignment="1" applyProtection="1">
      <alignment vertical="center" wrapText="1"/>
      <protection/>
    </xf>
    <xf numFmtId="49" fontId="20" fillId="0" borderId="10" xfId="52" applyNumberFormat="1" applyFont="1" applyFill="1" applyBorder="1" applyAlignment="1" applyProtection="1">
      <alignment horizontal="left" vertical="center" wrapText="1" indent="1"/>
      <protection/>
    </xf>
    <xf numFmtId="0" fontId="20" fillId="0" borderId="10" xfId="0" applyFont="1" applyFill="1" applyBorder="1" applyAlignment="1">
      <alignment horizontal="left" vertical="top" wrapText="1" indent="2"/>
    </xf>
    <xf numFmtId="49" fontId="20" fillId="0" borderId="10" xfId="0" applyNumberFormat="1" applyFont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top" wrapText="1" indent="4"/>
    </xf>
    <xf numFmtId="49" fontId="19" fillId="0" borderId="10" xfId="0" applyNumberFormat="1" applyFont="1" applyBorder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wrapText="1"/>
    </xf>
    <xf numFmtId="0" fontId="20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9" fillId="24" borderId="10" xfId="0" applyFont="1" applyFill="1" applyBorder="1" applyAlignment="1">
      <alignment/>
    </xf>
    <xf numFmtId="0" fontId="19" fillId="0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left" wrapText="1"/>
    </xf>
    <xf numFmtId="0" fontId="0" fillId="0" borderId="15" xfId="0" applyBorder="1" applyAlignment="1">
      <alignment wrapText="1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19" fillId="0" borderId="12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пл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PageLayoutView="0" workbookViewId="0" topLeftCell="B46">
      <selection activeCell="E23" sqref="E23"/>
    </sheetView>
  </sheetViews>
  <sheetFormatPr defaultColWidth="9.140625" defaultRowHeight="15"/>
  <cols>
    <col min="1" max="1" width="2.57421875" style="0" customWidth="1"/>
    <col min="2" max="2" width="19.421875" style="7" customWidth="1"/>
    <col min="3" max="3" width="21.140625" style="7" customWidth="1"/>
    <col min="4" max="4" width="12.7109375" style="7" customWidth="1"/>
    <col min="5" max="5" width="12.57421875" style="7" customWidth="1"/>
    <col min="6" max="6" width="13.140625" style="7" customWidth="1"/>
    <col min="7" max="7" width="13.57421875" style="7" customWidth="1"/>
    <col min="8" max="8" width="14.140625" style="7" customWidth="1"/>
    <col min="9" max="9" width="18.140625" style="7" customWidth="1"/>
  </cols>
  <sheetData>
    <row r="1" ht="15.75">
      <c r="H1" s="7" t="s">
        <v>170</v>
      </c>
    </row>
    <row r="2" ht="15.75">
      <c r="H2" s="7" t="s">
        <v>157</v>
      </c>
    </row>
    <row r="3" ht="15.75">
      <c r="H3" s="7" t="s">
        <v>158</v>
      </c>
    </row>
    <row r="4" ht="15.75">
      <c r="H4" s="7" t="s">
        <v>159</v>
      </c>
    </row>
    <row r="5" ht="15.75">
      <c r="H5" s="7" t="s">
        <v>160</v>
      </c>
    </row>
    <row r="6" ht="15.75">
      <c r="H6" s="7" t="s">
        <v>169</v>
      </c>
    </row>
    <row r="8" spans="2:8" ht="77.25" customHeight="1">
      <c r="B8" s="52"/>
      <c r="C8" s="73" t="s">
        <v>166</v>
      </c>
      <c r="D8" s="58"/>
      <c r="E8" s="58"/>
      <c r="F8" s="58"/>
      <c r="G8" s="58"/>
      <c r="H8" s="58"/>
    </row>
    <row r="10" spans="2:9" ht="30.75" customHeight="1">
      <c r="B10" s="74" t="s">
        <v>161</v>
      </c>
      <c r="C10" s="74"/>
      <c r="D10" s="74"/>
      <c r="E10" s="74"/>
      <c r="F10" s="74"/>
      <c r="G10" s="74"/>
      <c r="H10" s="74"/>
      <c r="I10" s="74"/>
    </row>
    <row r="12" spans="2:9" ht="15.75">
      <c r="B12" s="71" t="s">
        <v>5</v>
      </c>
      <c r="C12" s="71"/>
      <c r="D12" s="59" t="s">
        <v>171</v>
      </c>
      <c r="E12" s="59"/>
      <c r="F12" s="59"/>
      <c r="G12" s="59"/>
      <c r="H12" s="59"/>
      <c r="I12" s="59"/>
    </row>
    <row r="13" spans="2:9" ht="15.75">
      <c r="B13" s="60" t="s">
        <v>21</v>
      </c>
      <c r="C13" s="60"/>
      <c r="D13" s="59">
        <v>7409000147</v>
      </c>
      <c r="E13" s="59"/>
      <c r="F13" s="59"/>
      <c r="G13" s="59"/>
      <c r="H13" s="59"/>
      <c r="I13" s="59"/>
    </row>
    <row r="14" spans="2:9" ht="15.75">
      <c r="B14" s="60" t="s">
        <v>22</v>
      </c>
      <c r="C14" s="60"/>
      <c r="D14" s="59">
        <v>740901001</v>
      </c>
      <c r="E14" s="59"/>
      <c r="F14" s="59"/>
      <c r="G14" s="59"/>
      <c r="H14" s="59"/>
      <c r="I14" s="59"/>
    </row>
    <row r="15" spans="2:9" ht="15.75">
      <c r="B15" s="60" t="s">
        <v>38</v>
      </c>
      <c r="C15" s="60"/>
      <c r="D15" s="59" t="s">
        <v>172</v>
      </c>
      <c r="E15" s="59"/>
      <c r="F15" s="59"/>
      <c r="G15" s="59"/>
      <c r="H15" s="59"/>
      <c r="I15" s="59"/>
    </row>
    <row r="16" spans="1:9" ht="14.25">
      <c r="A16" s="55"/>
      <c r="B16" s="61" t="s">
        <v>51</v>
      </c>
      <c r="C16" s="61"/>
      <c r="D16" s="69" t="s">
        <v>177</v>
      </c>
      <c r="E16" s="69"/>
      <c r="F16" s="69"/>
      <c r="G16" s="69"/>
      <c r="H16" s="69"/>
      <c r="I16" s="69"/>
    </row>
    <row r="17" spans="1:9" ht="17.25" customHeight="1">
      <c r="A17" s="55"/>
      <c r="B17" s="61"/>
      <c r="C17" s="61"/>
      <c r="D17" s="69"/>
      <c r="E17" s="69"/>
      <c r="F17" s="69"/>
      <c r="G17" s="69"/>
      <c r="H17" s="69"/>
      <c r="I17" s="69"/>
    </row>
    <row r="18" spans="2:9" ht="31.5" customHeight="1">
      <c r="B18" s="61" t="s">
        <v>16</v>
      </c>
      <c r="C18" s="61"/>
      <c r="D18" s="59" t="s">
        <v>173</v>
      </c>
      <c r="E18" s="59"/>
      <c r="F18" s="59"/>
      <c r="G18" s="59"/>
      <c r="H18" s="59"/>
      <c r="I18" s="59"/>
    </row>
    <row r="19" spans="2:9" ht="15.75">
      <c r="B19" s="61" t="s">
        <v>35</v>
      </c>
      <c r="C19" s="61"/>
      <c r="D19" s="68" t="s">
        <v>1</v>
      </c>
      <c r="E19" s="68"/>
      <c r="F19" s="68"/>
      <c r="G19" s="68"/>
      <c r="H19" s="68"/>
      <c r="I19" s="68"/>
    </row>
    <row r="20" spans="2:9" ht="15.75">
      <c r="B20" s="60" t="s">
        <v>6</v>
      </c>
      <c r="C20" s="60"/>
      <c r="D20" s="59" t="s">
        <v>178</v>
      </c>
      <c r="E20" s="59"/>
      <c r="F20" s="59"/>
      <c r="G20" s="59"/>
      <c r="H20" s="59"/>
      <c r="I20" s="59"/>
    </row>
    <row r="21" spans="2:9" ht="20.25" customHeight="1">
      <c r="B21" s="69" t="s">
        <v>26</v>
      </c>
      <c r="C21" s="69"/>
      <c r="D21" s="69"/>
      <c r="E21" s="69"/>
      <c r="F21" s="69"/>
      <c r="G21" s="69"/>
      <c r="H21" s="69"/>
      <c r="I21" s="69"/>
    </row>
    <row r="22" spans="2:9" ht="15" customHeight="1">
      <c r="B22" s="63" t="s">
        <v>25</v>
      </c>
      <c r="C22" s="63"/>
      <c r="D22" s="63" t="s">
        <v>9</v>
      </c>
      <c r="E22" s="63" t="s">
        <v>14</v>
      </c>
      <c r="F22" s="63"/>
      <c r="G22" s="63"/>
      <c r="H22" s="63"/>
      <c r="I22" s="63" t="s">
        <v>17</v>
      </c>
    </row>
    <row r="23" spans="2:9" ht="49.5" customHeight="1">
      <c r="B23" s="63"/>
      <c r="C23" s="63"/>
      <c r="D23" s="63"/>
      <c r="E23" s="14" t="s">
        <v>10</v>
      </c>
      <c r="F23" s="14" t="s">
        <v>11</v>
      </c>
      <c r="G23" s="14" t="s">
        <v>12</v>
      </c>
      <c r="H23" s="14" t="s">
        <v>13</v>
      </c>
      <c r="I23" s="63"/>
    </row>
    <row r="24" spans="2:9" ht="15.75">
      <c r="B24" s="15" t="s">
        <v>23</v>
      </c>
      <c r="C24" s="15" t="s">
        <v>15</v>
      </c>
      <c r="D24" s="64" t="s">
        <v>2</v>
      </c>
      <c r="E24" s="16"/>
      <c r="F24" s="16"/>
      <c r="G24" s="16"/>
      <c r="H24" s="16"/>
      <c r="I24" s="17"/>
    </row>
    <row r="25" spans="2:9" ht="15.75">
      <c r="B25" s="18" t="s">
        <v>24</v>
      </c>
      <c r="C25" s="15" t="s">
        <v>15</v>
      </c>
      <c r="D25" s="65"/>
      <c r="E25" s="19"/>
      <c r="F25" s="19"/>
      <c r="G25" s="19"/>
      <c r="H25" s="19"/>
      <c r="I25" s="16"/>
    </row>
    <row r="26" spans="2:9" ht="31.5">
      <c r="B26" s="15" t="s">
        <v>54</v>
      </c>
      <c r="C26" s="15" t="s">
        <v>15</v>
      </c>
      <c r="D26" s="53" t="s">
        <v>3</v>
      </c>
      <c r="E26" s="19"/>
      <c r="F26" s="19"/>
      <c r="G26" s="19"/>
      <c r="H26" s="19"/>
      <c r="I26" s="16"/>
    </row>
    <row r="27" spans="2:9" ht="17.25" hidden="1" thickBot="1" thickTop="1">
      <c r="B27" s="62" t="s">
        <v>42</v>
      </c>
      <c r="C27" s="62"/>
      <c r="D27" s="62"/>
      <c r="E27" s="62"/>
      <c r="F27" s="62"/>
      <c r="G27" s="62"/>
      <c r="H27" s="62"/>
      <c r="I27" s="62"/>
    </row>
    <row r="28" spans="2:9" ht="17.25" hidden="1" thickBot="1" thickTop="1">
      <c r="B28" s="70" t="s">
        <v>23</v>
      </c>
      <c r="C28" s="8" t="s">
        <v>27</v>
      </c>
      <c r="D28" s="9"/>
      <c r="E28" s="10"/>
      <c r="F28" s="10"/>
      <c r="G28" s="10"/>
      <c r="H28" s="10"/>
      <c r="I28" s="11"/>
    </row>
    <row r="29" spans="2:9" ht="17.25" hidden="1" thickBot="1" thickTop="1">
      <c r="B29" s="70"/>
      <c r="C29" s="12" t="s">
        <v>28</v>
      </c>
      <c r="D29" s="10"/>
      <c r="E29" s="13"/>
      <c r="F29" s="13"/>
      <c r="G29" s="13"/>
      <c r="H29" s="13"/>
      <c r="I29" s="10"/>
    </row>
    <row r="30" spans="2:9" ht="17.25" hidden="1" thickBot="1" thickTop="1">
      <c r="B30" s="66" t="s">
        <v>24</v>
      </c>
      <c r="C30" s="8" t="s">
        <v>27</v>
      </c>
      <c r="D30" s="10"/>
      <c r="E30" s="13"/>
      <c r="F30" s="13"/>
      <c r="G30" s="13"/>
      <c r="H30" s="13"/>
      <c r="I30" s="10"/>
    </row>
    <row r="31" spans="2:9" ht="17.25" hidden="1" thickBot="1" thickTop="1">
      <c r="B31" s="66"/>
      <c r="C31" s="8" t="s">
        <v>28</v>
      </c>
      <c r="D31" s="13"/>
      <c r="E31" s="13"/>
      <c r="F31" s="13"/>
      <c r="G31" s="13"/>
      <c r="H31" s="13"/>
      <c r="I31" s="10"/>
    </row>
    <row r="32" spans="2:9" ht="17.25" hidden="1" thickBot="1" thickTop="1">
      <c r="B32" s="67" t="s">
        <v>43</v>
      </c>
      <c r="C32" s="67"/>
      <c r="D32" s="67"/>
      <c r="E32" s="67"/>
      <c r="F32" s="67"/>
      <c r="G32" s="67"/>
      <c r="H32" s="67"/>
      <c r="I32" s="67"/>
    </row>
    <row r="33" spans="2:9" ht="17.25" hidden="1" thickBot="1" thickTop="1">
      <c r="B33" s="66" t="s">
        <v>23</v>
      </c>
      <c r="C33" s="8" t="s">
        <v>27</v>
      </c>
      <c r="D33" s="9"/>
      <c r="E33" s="10"/>
      <c r="F33" s="10"/>
      <c r="G33" s="10"/>
      <c r="H33" s="10"/>
      <c r="I33" s="11"/>
    </row>
    <row r="34" spans="2:9" ht="17.25" hidden="1" thickBot="1" thickTop="1">
      <c r="B34" s="66"/>
      <c r="C34" s="12" t="s">
        <v>28</v>
      </c>
      <c r="D34" s="10"/>
      <c r="E34" s="13"/>
      <c r="F34" s="13"/>
      <c r="G34" s="13"/>
      <c r="H34" s="13"/>
      <c r="I34" s="10"/>
    </row>
    <row r="35" spans="2:9" ht="17.25" hidden="1" thickBot="1" thickTop="1">
      <c r="B35" s="66" t="s">
        <v>24</v>
      </c>
      <c r="C35" s="8" t="s">
        <v>27</v>
      </c>
      <c r="D35" s="10"/>
      <c r="E35" s="13"/>
      <c r="F35" s="13"/>
      <c r="G35" s="13"/>
      <c r="H35" s="13"/>
      <c r="I35" s="10"/>
    </row>
    <row r="36" spans="2:9" ht="17.25" hidden="1" thickBot="1" thickTop="1">
      <c r="B36" s="66"/>
      <c r="C36" s="8" t="s">
        <v>28</v>
      </c>
      <c r="D36" s="13"/>
      <c r="E36" s="13"/>
      <c r="F36" s="13"/>
      <c r="G36" s="13"/>
      <c r="H36" s="13"/>
      <c r="I36" s="10"/>
    </row>
    <row r="37" ht="25.5" customHeight="1"/>
    <row r="38" spans="2:9" ht="15.75">
      <c r="B38" s="71" t="s">
        <v>5</v>
      </c>
      <c r="C38" s="71"/>
      <c r="D38" s="59" t="s">
        <v>171</v>
      </c>
      <c r="E38" s="59"/>
      <c r="F38" s="59"/>
      <c r="G38" s="59"/>
      <c r="H38" s="59"/>
      <c r="I38" s="59"/>
    </row>
    <row r="39" spans="2:9" ht="15.75">
      <c r="B39" s="60" t="s">
        <v>21</v>
      </c>
      <c r="C39" s="60"/>
      <c r="D39" s="59">
        <v>7409000147</v>
      </c>
      <c r="E39" s="59"/>
      <c r="F39" s="59"/>
      <c r="G39" s="59"/>
      <c r="H39" s="59"/>
      <c r="I39" s="59"/>
    </row>
    <row r="40" spans="2:9" ht="15.75">
      <c r="B40" s="60" t="s">
        <v>22</v>
      </c>
      <c r="C40" s="60"/>
      <c r="D40" s="59">
        <v>740901001</v>
      </c>
      <c r="E40" s="59"/>
      <c r="F40" s="59"/>
      <c r="G40" s="59"/>
      <c r="H40" s="59"/>
      <c r="I40" s="59"/>
    </row>
    <row r="41" spans="2:9" ht="15.75">
      <c r="B41" s="60" t="s">
        <v>38</v>
      </c>
      <c r="C41" s="60"/>
      <c r="D41" s="59" t="s">
        <v>172</v>
      </c>
      <c r="E41" s="59"/>
      <c r="F41" s="59"/>
      <c r="G41" s="59"/>
      <c r="H41" s="59"/>
      <c r="I41" s="59"/>
    </row>
    <row r="42" spans="1:9" ht="64.5" customHeight="1">
      <c r="A42" s="4"/>
      <c r="B42" s="61" t="s">
        <v>52</v>
      </c>
      <c r="C42" s="61"/>
      <c r="D42" s="69" t="s">
        <v>174</v>
      </c>
      <c r="E42" s="69"/>
      <c r="F42" s="69"/>
      <c r="G42" s="69"/>
      <c r="H42" s="69"/>
      <c r="I42" s="69"/>
    </row>
    <row r="43" spans="2:9" ht="33" customHeight="1">
      <c r="B43" s="61" t="s">
        <v>16</v>
      </c>
      <c r="C43" s="61"/>
      <c r="D43" s="59"/>
      <c r="E43" s="59"/>
      <c r="F43" s="59"/>
      <c r="G43" s="59"/>
      <c r="H43" s="59"/>
      <c r="I43" s="59"/>
    </row>
    <row r="44" spans="2:9" ht="16.5" customHeight="1">
      <c r="B44" s="61" t="s">
        <v>33</v>
      </c>
      <c r="C44" s="61"/>
      <c r="D44" s="59"/>
      <c r="E44" s="59"/>
      <c r="F44" s="59"/>
      <c r="G44" s="59"/>
      <c r="H44" s="59"/>
      <c r="I44" s="59"/>
    </row>
    <row r="45" spans="2:9" ht="16.5" customHeight="1">
      <c r="B45" s="60" t="s">
        <v>6</v>
      </c>
      <c r="C45" s="60"/>
      <c r="D45" s="59"/>
      <c r="E45" s="59"/>
      <c r="F45" s="59"/>
      <c r="G45" s="59"/>
      <c r="H45" s="59"/>
      <c r="I45" s="59"/>
    </row>
    <row r="46" spans="2:9" ht="31.5" customHeight="1">
      <c r="B46" s="72" t="s">
        <v>34</v>
      </c>
      <c r="C46" s="72"/>
      <c r="D46" s="69" t="s">
        <v>174</v>
      </c>
      <c r="E46" s="69"/>
      <c r="F46" s="69"/>
      <c r="G46" s="69"/>
      <c r="H46" s="69"/>
      <c r="I46" s="69"/>
    </row>
    <row r="47" ht="28.5" customHeight="1"/>
    <row r="48" spans="2:9" ht="15.75">
      <c r="B48" s="71" t="s">
        <v>5</v>
      </c>
      <c r="C48" s="71"/>
      <c r="D48" s="59"/>
      <c r="E48" s="59"/>
      <c r="F48" s="59"/>
      <c r="G48" s="59"/>
      <c r="H48" s="59"/>
      <c r="I48" s="59"/>
    </row>
    <row r="49" spans="2:9" ht="15.75">
      <c r="B49" s="60" t="s">
        <v>21</v>
      </c>
      <c r="C49" s="60"/>
      <c r="D49" s="59"/>
      <c r="E49" s="59"/>
      <c r="F49" s="59"/>
      <c r="G49" s="59"/>
      <c r="H49" s="59"/>
      <c r="I49" s="59"/>
    </row>
    <row r="50" spans="2:9" ht="15.75">
      <c r="B50" s="60" t="s">
        <v>22</v>
      </c>
      <c r="C50" s="60"/>
      <c r="D50" s="59"/>
      <c r="E50" s="59"/>
      <c r="F50" s="59"/>
      <c r="G50" s="59"/>
      <c r="H50" s="59"/>
      <c r="I50" s="59"/>
    </row>
    <row r="51" spans="2:9" ht="15.75">
      <c r="B51" s="60" t="s">
        <v>38</v>
      </c>
      <c r="C51" s="60"/>
      <c r="D51" s="59"/>
      <c r="E51" s="59"/>
      <c r="F51" s="59"/>
      <c r="G51" s="59"/>
      <c r="H51" s="59"/>
      <c r="I51" s="59"/>
    </row>
    <row r="52" spans="1:9" ht="30.75" customHeight="1">
      <c r="A52" s="55"/>
      <c r="B52" s="61" t="s">
        <v>53</v>
      </c>
      <c r="C52" s="61"/>
      <c r="D52" s="69"/>
      <c r="E52" s="69"/>
      <c r="F52" s="69"/>
      <c r="G52" s="69"/>
      <c r="H52" s="69"/>
      <c r="I52" s="69"/>
    </row>
    <row r="53" spans="1:9" ht="32.25" customHeight="1">
      <c r="A53" s="55"/>
      <c r="B53" s="61"/>
      <c r="C53" s="61"/>
      <c r="D53" s="69"/>
      <c r="E53" s="69"/>
      <c r="F53" s="69"/>
      <c r="G53" s="69"/>
      <c r="H53" s="69"/>
      <c r="I53" s="69"/>
    </row>
    <row r="54" spans="2:9" ht="30.75" customHeight="1">
      <c r="B54" s="61" t="s">
        <v>16</v>
      </c>
      <c r="C54" s="61"/>
      <c r="D54" s="59"/>
      <c r="E54" s="59"/>
      <c r="F54" s="59"/>
      <c r="G54" s="59"/>
      <c r="H54" s="59"/>
      <c r="I54" s="59"/>
    </row>
    <row r="55" spans="2:9" ht="15.75">
      <c r="B55" s="61" t="s">
        <v>33</v>
      </c>
      <c r="C55" s="61"/>
      <c r="D55" s="59"/>
      <c r="E55" s="59"/>
      <c r="F55" s="59"/>
      <c r="G55" s="59"/>
      <c r="H55" s="59"/>
      <c r="I55" s="59"/>
    </row>
    <row r="56" spans="2:9" ht="15.75">
      <c r="B56" s="60" t="s">
        <v>6</v>
      </c>
      <c r="C56" s="60"/>
      <c r="D56" s="59"/>
      <c r="E56" s="59"/>
      <c r="F56" s="59"/>
      <c r="G56" s="59"/>
      <c r="H56" s="59"/>
      <c r="I56" s="59"/>
    </row>
    <row r="57" spans="2:9" ht="32.25" customHeight="1">
      <c r="B57" s="72" t="s">
        <v>18</v>
      </c>
      <c r="C57" s="72"/>
      <c r="D57" s="69"/>
      <c r="E57" s="69"/>
      <c r="F57" s="69"/>
      <c r="G57" s="69"/>
      <c r="H57" s="69"/>
      <c r="I57" s="69"/>
    </row>
    <row r="59" spans="2:9" s="5" customFormat="1" ht="31.5" customHeight="1" hidden="1">
      <c r="B59" s="54" t="s">
        <v>44</v>
      </c>
      <c r="C59" s="54"/>
      <c r="D59" s="54"/>
      <c r="E59" s="54"/>
      <c r="F59" s="54"/>
      <c r="G59" s="54"/>
      <c r="H59" s="54"/>
      <c r="I59" s="54"/>
    </row>
    <row r="60" spans="2:9" s="5" customFormat="1" ht="48" customHeight="1" hidden="1">
      <c r="B60" s="54" t="s">
        <v>45</v>
      </c>
      <c r="C60" s="54"/>
      <c r="D60" s="54"/>
      <c r="E60" s="54"/>
      <c r="F60" s="54"/>
      <c r="G60" s="54"/>
      <c r="H60" s="54"/>
      <c r="I60" s="54"/>
    </row>
    <row r="61" spans="2:4" ht="15.75">
      <c r="B61" s="7" t="s">
        <v>167</v>
      </c>
      <c r="D61" s="43"/>
    </row>
    <row r="62" spans="2:9" ht="49.5" customHeight="1">
      <c r="B62" s="57" t="s">
        <v>168</v>
      </c>
      <c r="C62" s="57"/>
      <c r="D62" s="58"/>
      <c r="E62" s="58"/>
      <c r="F62" s="58"/>
      <c r="G62" s="58"/>
      <c r="H62" s="58"/>
      <c r="I62" s="58"/>
    </row>
  </sheetData>
  <sheetProtection/>
  <mergeCells count="71">
    <mergeCell ref="C8:H8"/>
    <mergeCell ref="B10:I10"/>
    <mergeCell ref="B13:C13"/>
    <mergeCell ref="B14:C14"/>
    <mergeCell ref="D13:I13"/>
    <mergeCell ref="D14:I14"/>
    <mergeCell ref="B12:C12"/>
    <mergeCell ref="D12:I12"/>
    <mergeCell ref="B57:C57"/>
    <mergeCell ref="B59:I59"/>
    <mergeCell ref="B60:I60"/>
    <mergeCell ref="A16:A17"/>
    <mergeCell ref="D16:I17"/>
    <mergeCell ref="D57:I57"/>
    <mergeCell ref="D42:I42"/>
    <mergeCell ref="A52:A53"/>
    <mergeCell ref="D52:I53"/>
    <mergeCell ref="D56:I56"/>
    <mergeCell ref="D45:I45"/>
    <mergeCell ref="B54:C54"/>
    <mergeCell ref="D54:I54"/>
    <mergeCell ref="B55:C55"/>
    <mergeCell ref="D55:I55"/>
    <mergeCell ref="B46:C46"/>
    <mergeCell ref="D46:I46"/>
    <mergeCell ref="D50:I50"/>
    <mergeCell ref="D51:I51"/>
    <mergeCell ref="D49:I49"/>
    <mergeCell ref="B28:B29"/>
    <mergeCell ref="B19:C19"/>
    <mergeCell ref="B52:C53"/>
    <mergeCell ref="B56:C56"/>
    <mergeCell ref="B45:C45"/>
    <mergeCell ref="B38:C38"/>
    <mergeCell ref="B51:C51"/>
    <mergeCell ref="B49:C49"/>
    <mergeCell ref="B50:C50"/>
    <mergeCell ref="B48:C48"/>
    <mergeCell ref="B18:C18"/>
    <mergeCell ref="D22:D23"/>
    <mergeCell ref="E22:H22"/>
    <mergeCell ref="D19:I19"/>
    <mergeCell ref="B20:C20"/>
    <mergeCell ref="B21:I21"/>
    <mergeCell ref="B22:C23"/>
    <mergeCell ref="B30:B31"/>
    <mergeCell ref="B32:I32"/>
    <mergeCell ref="B33:B34"/>
    <mergeCell ref="D39:I39"/>
    <mergeCell ref="D38:I38"/>
    <mergeCell ref="B35:B36"/>
    <mergeCell ref="B15:C15"/>
    <mergeCell ref="B40:C40"/>
    <mergeCell ref="D40:I40"/>
    <mergeCell ref="B27:I27"/>
    <mergeCell ref="D15:I15"/>
    <mergeCell ref="I22:I23"/>
    <mergeCell ref="D20:I20"/>
    <mergeCell ref="B16:C17"/>
    <mergeCell ref="D18:I18"/>
    <mergeCell ref="D24:D25"/>
    <mergeCell ref="B62:I62"/>
    <mergeCell ref="D41:I41"/>
    <mergeCell ref="B39:C39"/>
    <mergeCell ref="B42:C42"/>
    <mergeCell ref="B43:C43"/>
    <mergeCell ref="D43:I43"/>
    <mergeCell ref="D48:I48"/>
    <mergeCell ref="B44:C44"/>
    <mergeCell ref="D44:I44"/>
    <mergeCell ref="B41:C41"/>
  </mergeCells>
  <printOptions/>
  <pageMargins left="0.57" right="0.45" top="0.51" bottom="0.46" header="0.31496062992125984" footer="0.31496062992125984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"/>
  <sheetViews>
    <sheetView zoomScalePageLayoutView="0" workbookViewId="0" topLeftCell="A19">
      <selection activeCell="C19" sqref="C19:D19"/>
    </sheetView>
  </sheetViews>
  <sheetFormatPr defaultColWidth="9.140625" defaultRowHeight="15"/>
  <cols>
    <col min="1" max="1" width="18.421875" style="20" customWidth="1"/>
    <col min="2" max="2" width="26.421875" style="20" customWidth="1"/>
    <col min="3" max="3" width="31.421875" style="20" customWidth="1"/>
    <col min="4" max="4" width="33.28125" style="20" customWidth="1"/>
  </cols>
  <sheetData>
    <row r="2" spans="1:4" ht="45.75" customHeight="1">
      <c r="A2" s="80" t="s">
        <v>164</v>
      </c>
      <c r="B2" s="80"/>
      <c r="C2" s="80"/>
      <c r="D2" s="80"/>
    </row>
    <row r="4" spans="1:8" ht="15.75">
      <c r="A4" s="79" t="s">
        <v>5</v>
      </c>
      <c r="B4" s="79"/>
      <c r="C4" s="60" t="s">
        <v>171</v>
      </c>
      <c r="D4" s="60"/>
      <c r="E4" s="60"/>
      <c r="F4" s="60"/>
      <c r="G4" s="60"/>
      <c r="H4" s="60"/>
    </row>
    <row r="5" spans="1:8" ht="15.75">
      <c r="A5" s="79" t="s">
        <v>37</v>
      </c>
      <c r="B5" s="79"/>
      <c r="C5" s="60">
        <v>7409000147</v>
      </c>
      <c r="D5" s="60"/>
      <c r="E5" s="60"/>
      <c r="F5" s="60"/>
      <c r="G5" s="60"/>
      <c r="H5" s="60"/>
    </row>
    <row r="6" spans="1:8" ht="15.75">
      <c r="A6" s="79" t="s">
        <v>22</v>
      </c>
      <c r="B6" s="79"/>
      <c r="C6" s="60">
        <v>740901001</v>
      </c>
      <c r="D6" s="60"/>
      <c r="E6" s="60"/>
      <c r="F6" s="60"/>
      <c r="G6" s="60"/>
      <c r="H6" s="60"/>
    </row>
    <row r="7" spans="1:8" ht="15.75">
      <c r="A7" s="79" t="s">
        <v>38</v>
      </c>
      <c r="B7" s="79"/>
      <c r="C7" s="60" t="s">
        <v>172</v>
      </c>
      <c r="D7" s="60"/>
      <c r="E7" s="60"/>
      <c r="F7" s="60"/>
      <c r="G7" s="60"/>
      <c r="H7" s="60"/>
    </row>
    <row r="8" spans="1:4" ht="33.75" customHeight="1">
      <c r="A8" s="77" t="s">
        <v>51</v>
      </c>
      <c r="B8" s="77"/>
      <c r="C8" s="76"/>
      <c r="D8" s="76"/>
    </row>
    <row r="9" spans="1:4" ht="32.25" customHeight="1">
      <c r="A9" s="75" t="s">
        <v>16</v>
      </c>
      <c r="B9" s="75"/>
      <c r="C9" s="76"/>
      <c r="D9" s="76"/>
    </row>
    <row r="10" spans="1:4" ht="15.75">
      <c r="A10" s="79" t="s">
        <v>39</v>
      </c>
      <c r="B10" s="79"/>
      <c r="C10" s="76"/>
      <c r="D10" s="76"/>
    </row>
    <row r="11" spans="1:4" ht="15.75">
      <c r="A11" s="79" t="s">
        <v>6</v>
      </c>
      <c r="B11" s="79"/>
      <c r="C11" s="76"/>
      <c r="D11" s="76"/>
    </row>
    <row r="12" spans="1:4" ht="15.75">
      <c r="A12" s="76" t="s">
        <v>30</v>
      </c>
      <c r="B12" s="76"/>
      <c r="C12" s="76" t="s">
        <v>8</v>
      </c>
      <c r="D12" s="76"/>
    </row>
    <row r="13" spans="1:4" ht="15" customHeight="1">
      <c r="A13" s="78" t="s">
        <v>36</v>
      </c>
      <c r="B13" s="78"/>
      <c r="C13" s="76" t="s">
        <v>175</v>
      </c>
      <c r="D13" s="76"/>
    </row>
    <row r="14" spans="1:4" ht="31.5" customHeight="1">
      <c r="A14" s="78"/>
      <c r="B14" s="78"/>
      <c r="C14" s="76"/>
      <c r="D14" s="76"/>
    </row>
    <row r="15" ht="29.25" customHeight="1"/>
    <row r="16" spans="1:4" ht="15.75">
      <c r="A16" s="79" t="s">
        <v>5</v>
      </c>
      <c r="B16" s="79"/>
      <c r="C16" s="76"/>
      <c r="D16" s="76"/>
    </row>
    <row r="17" spans="1:4" ht="15.75">
      <c r="A17" s="79" t="s">
        <v>37</v>
      </c>
      <c r="B17" s="79"/>
      <c r="C17" s="76"/>
      <c r="D17" s="76"/>
    </row>
    <row r="18" spans="1:4" ht="15.75">
      <c r="A18" s="79" t="s">
        <v>22</v>
      </c>
      <c r="B18" s="79"/>
      <c r="C18" s="76"/>
      <c r="D18" s="76"/>
    </row>
    <row r="19" spans="1:4" ht="15.75">
      <c r="A19" s="79" t="s">
        <v>38</v>
      </c>
      <c r="B19" s="79"/>
      <c r="C19" s="76"/>
      <c r="D19" s="76"/>
    </row>
    <row r="20" spans="1:4" ht="35.25" customHeight="1">
      <c r="A20" s="77" t="s">
        <v>55</v>
      </c>
      <c r="B20" s="77"/>
      <c r="C20" s="76"/>
      <c r="D20" s="76"/>
    </row>
    <row r="21" spans="1:4" ht="32.25" customHeight="1">
      <c r="A21" s="75" t="s">
        <v>16</v>
      </c>
      <c r="B21" s="75"/>
      <c r="C21" s="76"/>
      <c r="D21" s="76"/>
    </row>
    <row r="22" spans="1:4" ht="15.75">
      <c r="A22" s="79" t="s">
        <v>40</v>
      </c>
      <c r="B22" s="79"/>
      <c r="C22" s="76"/>
      <c r="D22" s="76"/>
    </row>
    <row r="23" spans="1:4" ht="15.75">
      <c r="A23" s="79" t="s">
        <v>6</v>
      </c>
      <c r="B23" s="79"/>
      <c r="C23" s="76"/>
      <c r="D23" s="76"/>
    </row>
    <row r="24" spans="1:4" ht="15.75">
      <c r="A24" s="76" t="s">
        <v>30</v>
      </c>
      <c r="B24" s="76"/>
      <c r="C24" s="76" t="s">
        <v>8</v>
      </c>
      <c r="D24" s="76"/>
    </row>
    <row r="25" spans="1:4" ht="16.5" customHeight="1">
      <c r="A25" s="78" t="s">
        <v>41</v>
      </c>
      <c r="B25" s="78"/>
      <c r="C25" s="76"/>
      <c r="D25" s="76"/>
    </row>
    <row r="26" spans="1:4" ht="19.5" customHeight="1">
      <c r="A26" s="78"/>
      <c r="B26" s="78"/>
      <c r="C26" s="76"/>
      <c r="D26" s="76"/>
    </row>
    <row r="29" spans="1:9" ht="33" customHeight="1" hidden="1">
      <c r="A29" s="54" t="s">
        <v>44</v>
      </c>
      <c r="B29" s="54"/>
      <c r="C29" s="54"/>
      <c r="D29" s="54"/>
      <c r="E29" s="3"/>
      <c r="F29" s="3"/>
      <c r="G29" s="3"/>
      <c r="H29" s="3"/>
      <c r="I29" s="3"/>
    </row>
    <row r="30" spans="1:9" ht="64.5" customHeight="1" hidden="1">
      <c r="A30" s="54" t="s">
        <v>45</v>
      </c>
      <c r="B30" s="54"/>
      <c r="C30" s="54"/>
      <c r="D30" s="54"/>
      <c r="E30" s="3"/>
      <c r="F30" s="3"/>
      <c r="G30" s="3"/>
      <c r="H30" s="3"/>
      <c r="I30" s="3"/>
    </row>
    <row r="31" spans="1:3" ht="15.75">
      <c r="A31" s="7" t="s">
        <v>167</v>
      </c>
      <c r="B31" s="7"/>
      <c r="C31" s="43"/>
    </row>
    <row r="32" spans="1:4" ht="49.5" customHeight="1">
      <c r="A32" s="57" t="s">
        <v>168</v>
      </c>
      <c r="B32" s="57"/>
      <c r="C32" s="58"/>
      <c r="D32" s="58"/>
    </row>
  </sheetData>
  <sheetProtection/>
  <mergeCells count="44">
    <mergeCell ref="C10:D10"/>
    <mergeCell ref="A7:B7"/>
    <mergeCell ref="C4:H4"/>
    <mergeCell ref="C5:H5"/>
    <mergeCell ref="C6:H6"/>
    <mergeCell ref="C7:H7"/>
    <mergeCell ref="A6:B6"/>
    <mergeCell ref="A10:B10"/>
    <mergeCell ref="A4:B4"/>
    <mergeCell ref="A5:B5"/>
    <mergeCell ref="A22:B22"/>
    <mergeCell ref="C23:D23"/>
    <mergeCell ref="A16:B16"/>
    <mergeCell ref="A2:D2"/>
    <mergeCell ref="A11:B11"/>
    <mergeCell ref="C11:D11"/>
    <mergeCell ref="A9:B9"/>
    <mergeCell ref="C9:D9"/>
    <mergeCell ref="A8:B8"/>
    <mergeCell ref="C8:D8"/>
    <mergeCell ref="A29:D29"/>
    <mergeCell ref="A25:B26"/>
    <mergeCell ref="C25:D26"/>
    <mergeCell ref="A24:B24"/>
    <mergeCell ref="C24:D24"/>
    <mergeCell ref="A32:D32"/>
    <mergeCell ref="A17:B17"/>
    <mergeCell ref="C17:D17"/>
    <mergeCell ref="A18:B18"/>
    <mergeCell ref="C18:D18"/>
    <mergeCell ref="A19:B19"/>
    <mergeCell ref="C19:D19"/>
    <mergeCell ref="C22:D22"/>
    <mergeCell ref="A30:D30"/>
    <mergeCell ref="A23:B23"/>
    <mergeCell ref="A21:B21"/>
    <mergeCell ref="C21:D21"/>
    <mergeCell ref="A12:B12"/>
    <mergeCell ref="C12:D12"/>
    <mergeCell ref="C16:D16"/>
    <mergeCell ref="A20:B20"/>
    <mergeCell ref="C20:D20"/>
    <mergeCell ref="A13:B14"/>
    <mergeCell ref="C13: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9"/>
  <sheetViews>
    <sheetView zoomScalePageLayoutView="0" workbookViewId="0" topLeftCell="A22">
      <selection activeCell="B12" sqref="B12"/>
    </sheetView>
  </sheetViews>
  <sheetFormatPr defaultColWidth="9.140625" defaultRowHeight="15"/>
  <cols>
    <col min="1" max="1" width="45.7109375" style="20" customWidth="1"/>
    <col min="2" max="2" width="60.8515625" style="20" customWidth="1"/>
  </cols>
  <sheetData>
    <row r="2" spans="1:3" ht="36" customHeight="1">
      <c r="A2" s="81" t="s">
        <v>162</v>
      </c>
      <c r="B2" s="81"/>
      <c r="C2" s="2"/>
    </row>
    <row r="3" spans="1:7" ht="15.75">
      <c r="A3" s="22" t="s">
        <v>5</v>
      </c>
      <c r="B3" s="60" t="s">
        <v>171</v>
      </c>
      <c r="C3" s="60"/>
      <c r="D3" s="60"/>
      <c r="E3" s="60"/>
      <c r="F3" s="60"/>
      <c r="G3" s="60"/>
    </row>
    <row r="4" spans="1:7" ht="15.75">
      <c r="A4" s="22" t="s">
        <v>21</v>
      </c>
      <c r="B4" s="60">
        <v>7409000147</v>
      </c>
      <c r="C4" s="60"/>
      <c r="D4" s="60"/>
      <c r="E4" s="60"/>
      <c r="F4" s="60"/>
      <c r="G4" s="60"/>
    </row>
    <row r="5" spans="1:7" ht="15.75">
      <c r="A5" s="22" t="s">
        <v>22</v>
      </c>
      <c r="B5" s="60">
        <v>740901001</v>
      </c>
      <c r="C5" s="60"/>
      <c r="D5" s="60"/>
      <c r="E5" s="60"/>
      <c r="F5" s="60"/>
      <c r="G5" s="60"/>
    </row>
    <row r="6" spans="1:7" ht="15.75">
      <c r="A6" s="22" t="s">
        <v>38</v>
      </c>
      <c r="B6" s="60" t="s">
        <v>172</v>
      </c>
      <c r="C6" s="60"/>
      <c r="D6" s="60"/>
      <c r="E6" s="60"/>
      <c r="F6" s="60"/>
      <c r="G6" s="60"/>
    </row>
    <row r="7" spans="1:2" ht="78.75">
      <c r="A7" s="25" t="s">
        <v>56</v>
      </c>
      <c r="B7" s="24"/>
    </row>
    <row r="8" spans="1:2" ht="31.5">
      <c r="A8" s="21" t="s">
        <v>16</v>
      </c>
      <c r="B8" s="24"/>
    </row>
    <row r="9" spans="1:2" ht="15.75">
      <c r="A9" s="25" t="s">
        <v>39</v>
      </c>
      <c r="B9" s="24"/>
    </row>
    <row r="10" spans="1:2" ht="15.75">
      <c r="A10" s="22" t="s">
        <v>6</v>
      </c>
      <c r="B10" s="24"/>
    </row>
    <row r="11" spans="1:2" ht="15.75">
      <c r="A11" s="6" t="s">
        <v>30</v>
      </c>
      <c r="B11" s="6" t="s">
        <v>8</v>
      </c>
    </row>
    <row r="12" spans="1:2" ht="52.5" customHeight="1">
      <c r="A12" s="26" t="s">
        <v>19</v>
      </c>
      <c r="B12" s="24" t="s">
        <v>175</v>
      </c>
    </row>
    <row r="13" spans="1:2" ht="27" customHeight="1">
      <c r="A13" s="27"/>
      <c r="B13" s="28"/>
    </row>
    <row r="15" spans="1:3" ht="15.75">
      <c r="A15" s="22" t="s">
        <v>5</v>
      </c>
      <c r="B15" s="23"/>
      <c r="C15" s="1"/>
    </row>
    <row r="16" spans="1:2" ht="15.75">
      <c r="A16" s="22" t="s">
        <v>21</v>
      </c>
      <c r="B16" s="24"/>
    </row>
    <row r="17" spans="1:2" ht="15.75">
      <c r="A17" s="22" t="s">
        <v>22</v>
      </c>
      <c r="B17" s="24"/>
    </row>
    <row r="18" spans="1:2" ht="15.75">
      <c r="A18" s="22" t="s">
        <v>38</v>
      </c>
      <c r="B18" s="24"/>
    </row>
    <row r="19" spans="1:2" ht="62.25" customHeight="1">
      <c r="A19" s="25" t="s">
        <v>57</v>
      </c>
      <c r="B19" s="24"/>
    </row>
    <row r="20" spans="1:2" ht="31.5">
      <c r="A20" s="21" t="s">
        <v>16</v>
      </c>
      <c r="B20" s="24"/>
    </row>
    <row r="21" spans="1:2" ht="15.75">
      <c r="A21" s="25" t="s">
        <v>39</v>
      </c>
      <c r="B21" s="24"/>
    </row>
    <row r="22" spans="1:2" ht="15.75">
      <c r="A22" s="22" t="s">
        <v>6</v>
      </c>
      <c r="B22" s="24"/>
    </row>
    <row r="23" spans="1:2" ht="15.75">
      <c r="A23" s="6" t="s">
        <v>30</v>
      </c>
      <c r="B23" s="6" t="s">
        <v>8</v>
      </c>
    </row>
    <row r="24" spans="1:2" ht="37.5" customHeight="1">
      <c r="A24" s="26" t="s">
        <v>20</v>
      </c>
      <c r="B24" s="24"/>
    </row>
    <row r="26" spans="1:4" ht="36" customHeight="1" hidden="1">
      <c r="A26" s="54" t="s">
        <v>44</v>
      </c>
      <c r="B26" s="54"/>
      <c r="C26" s="3"/>
      <c r="D26" s="3"/>
    </row>
    <row r="27" spans="1:4" ht="60.75" customHeight="1" hidden="1">
      <c r="A27" s="54" t="s">
        <v>45</v>
      </c>
      <c r="B27" s="54"/>
      <c r="C27" s="3"/>
      <c r="D27" s="3"/>
    </row>
    <row r="28" spans="1:3" ht="15.75">
      <c r="A28" s="7" t="s">
        <v>167</v>
      </c>
      <c r="B28" s="7"/>
      <c r="C28" s="43"/>
    </row>
    <row r="29" spans="1:3" ht="52.5" customHeight="1">
      <c r="A29" s="57" t="s">
        <v>168</v>
      </c>
      <c r="B29" s="57"/>
      <c r="C29" s="58"/>
    </row>
  </sheetData>
  <sheetProtection/>
  <mergeCells count="8">
    <mergeCell ref="A2:B2"/>
    <mergeCell ref="A26:B26"/>
    <mergeCell ref="A27:B27"/>
    <mergeCell ref="A29:C29"/>
    <mergeCell ref="B3:G3"/>
    <mergeCell ref="B4:G4"/>
    <mergeCell ref="B5:G5"/>
    <mergeCell ref="B6:G6"/>
  </mergeCells>
  <printOptions/>
  <pageMargins left="0.7086614173228347" right="0.7086614173228347" top="0.47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0"/>
  <sheetViews>
    <sheetView tabSelected="1" workbookViewId="0" topLeftCell="A1">
      <selection activeCell="E82" sqref="E82"/>
    </sheetView>
  </sheetViews>
  <sheetFormatPr defaultColWidth="9.140625" defaultRowHeight="15"/>
  <cols>
    <col min="1" max="1" width="6.7109375" style="41" customWidth="1"/>
    <col min="2" max="2" width="56.140625" style="34" customWidth="1"/>
    <col min="3" max="3" width="16.140625" style="31" customWidth="1"/>
    <col min="4" max="4" width="25.57421875" style="35" customWidth="1"/>
  </cols>
  <sheetData>
    <row r="2" spans="2:4" ht="30" customHeight="1">
      <c r="B2" s="84" t="s">
        <v>163</v>
      </c>
      <c r="C2" s="85"/>
      <c r="D2" s="85"/>
    </row>
    <row r="3" ht="14.25" customHeight="1"/>
    <row r="4" spans="2:8" ht="15.75">
      <c r="B4" s="36" t="s">
        <v>5</v>
      </c>
      <c r="C4" s="60" t="s">
        <v>171</v>
      </c>
      <c r="D4" s="60"/>
      <c r="E4" s="60"/>
      <c r="F4" s="60"/>
      <c r="G4" s="60"/>
      <c r="H4" s="60"/>
    </row>
    <row r="5" spans="2:8" ht="15.75">
      <c r="B5" s="36" t="s">
        <v>21</v>
      </c>
      <c r="C5" s="60">
        <v>7409000147</v>
      </c>
      <c r="D5" s="60"/>
      <c r="E5" s="60"/>
      <c r="F5" s="60"/>
      <c r="G5" s="60"/>
      <c r="H5" s="60"/>
    </row>
    <row r="6" spans="2:8" ht="15.75">
      <c r="B6" s="36" t="s">
        <v>22</v>
      </c>
      <c r="C6" s="60">
        <v>740901001</v>
      </c>
      <c r="D6" s="60"/>
      <c r="E6" s="60"/>
      <c r="F6" s="60"/>
      <c r="G6" s="60"/>
      <c r="H6" s="60"/>
    </row>
    <row r="7" spans="2:8" ht="15.75">
      <c r="B7" s="36" t="s">
        <v>38</v>
      </c>
      <c r="C7" s="60" t="s">
        <v>172</v>
      </c>
      <c r="D7" s="60"/>
      <c r="E7" s="60"/>
      <c r="F7" s="60"/>
      <c r="G7" s="60"/>
      <c r="H7" s="60"/>
    </row>
    <row r="8" spans="2:4" ht="15.75">
      <c r="B8" s="36" t="s">
        <v>127</v>
      </c>
      <c r="C8" s="86" t="s">
        <v>4</v>
      </c>
      <c r="D8" s="87"/>
    </row>
    <row r="9" spans="2:4" ht="34.5" customHeight="1">
      <c r="B9" s="37" t="s">
        <v>59</v>
      </c>
      <c r="C9" s="86" t="s">
        <v>176</v>
      </c>
      <c r="D9" s="87"/>
    </row>
    <row r="11" ht="14.25" customHeight="1"/>
    <row r="12" spans="1:4" s="30" customFormat="1" ht="34.5" customHeight="1">
      <c r="A12" s="42" t="s">
        <v>58</v>
      </c>
      <c r="B12" s="32" t="s">
        <v>7</v>
      </c>
      <c r="C12" s="33" t="s">
        <v>60</v>
      </c>
      <c r="D12" s="29" t="s">
        <v>8</v>
      </c>
    </row>
    <row r="13" spans="1:4" ht="20.25" customHeight="1">
      <c r="A13" s="42" t="s">
        <v>128</v>
      </c>
      <c r="B13" s="15" t="s">
        <v>130</v>
      </c>
      <c r="C13" s="39" t="s">
        <v>61</v>
      </c>
      <c r="D13" s="38">
        <v>0</v>
      </c>
    </row>
    <row r="14" spans="1:4" ht="18.75" customHeight="1">
      <c r="A14" s="47" t="s">
        <v>129</v>
      </c>
      <c r="B14" s="44" t="s">
        <v>135</v>
      </c>
      <c r="C14" s="48" t="s">
        <v>115</v>
      </c>
      <c r="D14" s="24">
        <f>D19+D39</f>
        <v>39517.1</v>
      </c>
    </row>
    <row r="15" spans="1:4" ht="18.75" customHeight="1">
      <c r="A15" s="47" t="s">
        <v>66</v>
      </c>
      <c r="B15" s="44" t="s">
        <v>46</v>
      </c>
      <c r="C15" s="48" t="s">
        <v>115</v>
      </c>
      <c r="D15" s="24">
        <v>0</v>
      </c>
    </row>
    <row r="16" spans="1:4" ht="18.75" customHeight="1">
      <c r="A16" s="47"/>
      <c r="B16" s="46" t="s">
        <v>124</v>
      </c>
      <c r="C16" s="49" t="s">
        <v>116</v>
      </c>
      <c r="D16" s="24"/>
    </row>
    <row r="17" spans="1:4" ht="18.75" customHeight="1">
      <c r="A17" s="47"/>
      <c r="B17" s="46" t="s">
        <v>123</v>
      </c>
      <c r="C17" s="49" t="s">
        <v>117</v>
      </c>
      <c r="D17" s="24"/>
    </row>
    <row r="18" spans="1:4" ht="18.75" customHeight="1" hidden="1">
      <c r="A18" s="47"/>
      <c r="B18" s="46" t="s">
        <v>29</v>
      </c>
      <c r="C18" s="82"/>
      <c r="D18" s="83"/>
    </row>
    <row r="19" spans="1:4" ht="18.75" customHeight="1">
      <c r="A19" s="47" t="s">
        <v>67</v>
      </c>
      <c r="B19" s="44" t="s">
        <v>118</v>
      </c>
      <c r="C19" s="48" t="s">
        <v>115</v>
      </c>
      <c r="D19" s="24">
        <v>39517.1</v>
      </c>
    </row>
    <row r="20" spans="1:4" ht="18.75" customHeight="1">
      <c r="A20" s="47"/>
      <c r="B20" s="46" t="s">
        <v>122</v>
      </c>
      <c r="C20" s="49" t="s">
        <v>119</v>
      </c>
      <c r="D20" s="24">
        <v>3177.1</v>
      </c>
    </row>
    <row r="21" spans="1:4" ht="18.75" customHeight="1">
      <c r="A21" s="47"/>
      <c r="B21" s="46" t="s">
        <v>123</v>
      </c>
      <c r="C21" s="49" t="s">
        <v>120</v>
      </c>
      <c r="D21" s="24">
        <v>12438.09</v>
      </c>
    </row>
    <row r="22" spans="1:4" ht="18.75" customHeight="1" hidden="1">
      <c r="A22" s="47"/>
      <c r="B22" s="46" t="s">
        <v>29</v>
      </c>
      <c r="C22" s="82"/>
      <c r="D22" s="83"/>
    </row>
    <row r="23" spans="1:4" ht="18.75" customHeight="1">
      <c r="A23" s="47" t="s">
        <v>131</v>
      </c>
      <c r="B23" s="45" t="s">
        <v>47</v>
      </c>
      <c r="C23" s="48" t="s">
        <v>115</v>
      </c>
      <c r="D23" s="24">
        <v>39517.1</v>
      </c>
    </row>
    <row r="24" spans="1:4" ht="18.75" customHeight="1">
      <c r="A24" s="47"/>
      <c r="B24" s="50" t="s">
        <v>125</v>
      </c>
      <c r="C24" s="49" t="s">
        <v>119</v>
      </c>
      <c r="D24" s="24">
        <v>3177.1</v>
      </c>
    </row>
    <row r="25" spans="1:4" ht="18.75" customHeight="1">
      <c r="A25" s="47"/>
      <c r="B25" s="50" t="s">
        <v>121</v>
      </c>
      <c r="C25" s="49" t="s">
        <v>120</v>
      </c>
      <c r="D25" s="24">
        <v>12438.09</v>
      </c>
    </row>
    <row r="26" spans="1:4" ht="18.75" customHeight="1" hidden="1">
      <c r="A26" s="47"/>
      <c r="B26" s="50" t="s">
        <v>29</v>
      </c>
      <c r="C26" s="82"/>
      <c r="D26" s="83"/>
    </row>
    <row r="27" spans="1:4" ht="18.75" customHeight="1">
      <c r="A27" s="47" t="s">
        <v>132</v>
      </c>
      <c r="B27" s="45" t="s">
        <v>48</v>
      </c>
      <c r="C27" s="48" t="s">
        <v>115</v>
      </c>
      <c r="D27" s="24">
        <v>0</v>
      </c>
    </row>
    <row r="28" spans="1:4" ht="18.75" customHeight="1">
      <c r="A28" s="47"/>
      <c r="B28" s="50" t="s">
        <v>125</v>
      </c>
      <c r="C28" s="49" t="s">
        <v>119</v>
      </c>
      <c r="D28" s="24"/>
    </row>
    <row r="29" spans="1:4" ht="18.75" customHeight="1">
      <c r="A29" s="47"/>
      <c r="B29" s="50" t="s">
        <v>121</v>
      </c>
      <c r="C29" s="49" t="s">
        <v>120</v>
      </c>
      <c r="D29" s="24"/>
    </row>
    <row r="30" spans="1:4" ht="18.75" customHeight="1" hidden="1">
      <c r="A30" s="47"/>
      <c r="B30" s="50" t="s">
        <v>29</v>
      </c>
      <c r="C30" s="82"/>
      <c r="D30" s="83"/>
    </row>
    <row r="31" spans="1:4" ht="18.75" customHeight="1">
      <c r="A31" s="47" t="s">
        <v>68</v>
      </c>
      <c r="B31" s="44" t="s">
        <v>49</v>
      </c>
      <c r="C31" s="48" t="s">
        <v>115</v>
      </c>
      <c r="D31" s="24">
        <v>0</v>
      </c>
    </row>
    <row r="32" spans="1:4" ht="18.75" customHeight="1">
      <c r="A32" s="47"/>
      <c r="B32" s="46" t="s">
        <v>124</v>
      </c>
      <c r="C32" s="49" t="s">
        <v>116</v>
      </c>
      <c r="D32" s="24"/>
    </row>
    <row r="33" spans="1:4" ht="18.75" customHeight="1">
      <c r="A33" s="47"/>
      <c r="B33" s="46" t="s">
        <v>123</v>
      </c>
      <c r="C33" s="49" t="s">
        <v>117</v>
      </c>
      <c r="D33" s="24"/>
    </row>
    <row r="34" spans="1:4" ht="18.75" customHeight="1" hidden="1">
      <c r="A34" s="47"/>
      <c r="B34" s="46" t="s">
        <v>29</v>
      </c>
      <c r="C34" s="82"/>
      <c r="D34" s="83"/>
    </row>
    <row r="35" spans="1:4" ht="18.75" customHeight="1">
      <c r="A35" s="47" t="s">
        <v>69</v>
      </c>
      <c r="B35" s="44" t="s">
        <v>50</v>
      </c>
      <c r="C35" s="48" t="s">
        <v>115</v>
      </c>
      <c r="D35" s="24">
        <v>0</v>
      </c>
    </row>
    <row r="36" spans="1:4" ht="18.75" customHeight="1">
      <c r="A36" s="47"/>
      <c r="B36" s="46" t="s">
        <v>124</v>
      </c>
      <c r="C36" s="49" t="s">
        <v>116</v>
      </c>
      <c r="D36" s="24"/>
    </row>
    <row r="37" spans="1:4" ht="18.75" customHeight="1">
      <c r="A37" s="47"/>
      <c r="B37" s="46" t="s">
        <v>123</v>
      </c>
      <c r="C37" s="49" t="s">
        <v>117</v>
      </c>
      <c r="D37" s="24"/>
    </row>
    <row r="38" spans="1:4" ht="18.75" customHeight="1" hidden="1">
      <c r="A38" s="47"/>
      <c r="B38" s="46" t="s">
        <v>29</v>
      </c>
      <c r="C38" s="82"/>
      <c r="D38" s="83"/>
    </row>
    <row r="39" spans="1:4" ht="18.75" customHeight="1">
      <c r="A39" s="51" t="s">
        <v>70</v>
      </c>
      <c r="B39" s="44" t="s">
        <v>0</v>
      </c>
      <c r="C39" s="48" t="s">
        <v>115</v>
      </c>
      <c r="D39" s="56"/>
    </row>
    <row r="40" spans="1:4" ht="18.75" customHeight="1">
      <c r="A40" s="47"/>
      <c r="B40" s="46" t="s">
        <v>124</v>
      </c>
      <c r="C40" s="49" t="s">
        <v>116</v>
      </c>
      <c r="D40" s="24"/>
    </row>
    <row r="41" spans="1:4" ht="18.75" customHeight="1">
      <c r="A41" s="47"/>
      <c r="B41" s="46" t="s">
        <v>123</v>
      </c>
      <c r="C41" s="49" t="s">
        <v>117</v>
      </c>
      <c r="D41" s="24"/>
    </row>
    <row r="42" spans="1:4" ht="18.75" customHeight="1" hidden="1">
      <c r="A42" s="47"/>
      <c r="B42" s="46" t="s">
        <v>29</v>
      </c>
      <c r="C42" s="82"/>
      <c r="D42" s="83"/>
    </row>
    <row r="43" spans="1:4" ht="31.5">
      <c r="A43" s="42" t="s">
        <v>71</v>
      </c>
      <c r="B43" s="15" t="s">
        <v>133</v>
      </c>
      <c r="C43" s="39" t="s">
        <v>61</v>
      </c>
      <c r="D43" s="38">
        <v>6824.6</v>
      </c>
    </row>
    <row r="44" spans="1:4" ht="19.5" customHeight="1">
      <c r="A44" s="42"/>
      <c r="B44" s="40" t="s">
        <v>64</v>
      </c>
      <c r="C44" s="39" t="s">
        <v>63</v>
      </c>
      <c r="D44" s="38">
        <v>3.36</v>
      </c>
    </row>
    <row r="45" spans="1:4" ht="18" customHeight="1">
      <c r="A45" s="42"/>
      <c r="B45" s="40" t="s">
        <v>31</v>
      </c>
      <c r="C45" s="39" t="s">
        <v>65</v>
      </c>
      <c r="D45" s="38">
        <v>2031.1</v>
      </c>
    </row>
    <row r="46" spans="1:4" ht="35.25" customHeight="1">
      <c r="A46" s="42" t="s">
        <v>72</v>
      </c>
      <c r="B46" s="15" t="s">
        <v>134</v>
      </c>
      <c r="C46" s="39" t="s">
        <v>61</v>
      </c>
      <c r="D46" s="38">
        <v>950.5</v>
      </c>
    </row>
    <row r="47" spans="1:4" ht="31.5">
      <c r="A47" s="42" t="s">
        <v>73</v>
      </c>
      <c r="B47" s="15" t="s">
        <v>136</v>
      </c>
      <c r="C47" s="39" t="s">
        <v>61</v>
      </c>
      <c r="D47" s="38">
        <v>208.8</v>
      </c>
    </row>
    <row r="48" spans="1:4" ht="33" customHeight="1">
      <c r="A48" s="42" t="s">
        <v>74</v>
      </c>
      <c r="B48" s="15" t="s">
        <v>137</v>
      </c>
      <c r="C48" s="39" t="s">
        <v>61</v>
      </c>
      <c r="D48" s="38">
        <f>3302.8+1178.44</f>
        <v>4481.24</v>
      </c>
    </row>
    <row r="49" spans="1:4" ht="47.25">
      <c r="A49" s="42" t="s">
        <v>75</v>
      </c>
      <c r="B49" s="15" t="s">
        <v>138</v>
      </c>
      <c r="C49" s="39" t="s">
        <v>61</v>
      </c>
      <c r="D49" s="38">
        <v>969</v>
      </c>
    </row>
    <row r="50" spans="1:4" ht="15.75">
      <c r="A50" s="42" t="s">
        <v>76</v>
      </c>
      <c r="B50" s="15" t="s">
        <v>139</v>
      </c>
      <c r="C50" s="39" t="s">
        <v>61</v>
      </c>
      <c r="D50" s="38">
        <v>1160.3</v>
      </c>
    </row>
    <row r="51" spans="1:4" ht="15.75">
      <c r="A51" s="42"/>
      <c r="B51" s="40" t="s">
        <v>62</v>
      </c>
      <c r="C51" s="39"/>
      <c r="D51" s="38"/>
    </row>
    <row r="52" spans="1:4" ht="31.5">
      <c r="A52" s="42"/>
      <c r="B52" s="40" t="s">
        <v>32</v>
      </c>
      <c r="C52" s="39" t="s">
        <v>61</v>
      </c>
      <c r="D52" s="38">
        <f>766.9+273.63</f>
        <v>1040.53</v>
      </c>
    </row>
    <row r="53" spans="1:4" ht="15.75">
      <c r="A53" s="42" t="s">
        <v>77</v>
      </c>
      <c r="B53" s="15" t="s">
        <v>140</v>
      </c>
      <c r="C53" s="39" t="s">
        <v>61</v>
      </c>
      <c r="D53" s="38"/>
    </row>
    <row r="54" spans="1:4" ht="15.75">
      <c r="A54" s="42"/>
      <c r="B54" s="40" t="s">
        <v>62</v>
      </c>
      <c r="C54" s="39"/>
      <c r="D54" s="38"/>
    </row>
    <row r="55" spans="1:4" ht="31.5">
      <c r="A55" s="42"/>
      <c r="B55" s="40" t="s">
        <v>32</v>
      </c>
      <c r="C55" s="39" t="s">
        <v>61</v>
      </c>
      <c r="D55" s="38"/>
    </row>
    <row r="56" spans="1:4" ht="31.5">
      <c r="A56" s="42" t="s">
        <v>78</v>
      </c>
      <c r="B56" s="15" t="s">
        <v>141</v>
      </c>
      <c r="C56" s="39" t="s">
        <v>61</v>
      </c>
      <c r="D56" s="38">
        <v>1045.01</v>
      </c>
    </row>
    <row r="57" spans="1:4" ht="66" customHeight="1">
      <c r="A57" s="42" t="s">
        <v>79</v>
      </c>
      <c r="B57" s="15" t="s">
        <v>165</v>
      </c>
      <c r="C57" s="39" t="s">
        <v>61</v>
      </c>
      <c r="D57" s="38">
        <f>252.59</f>
        <v>252.59</v>
      </c>
    </row>
    <row r="58" spans="1:4" ht="33.75" customHeight="1">
      <c r="A58" s="42" t="s">
        <v>89</v>
      </c>
      <c r="B58" s="15" t="s">
        <v>142</v>
      </c>
      <c r="C58" s="39" t="s">
        <v>61</v>
      </c>
      <c r="D58" s="38">
        <v>0</v>
      </c>
    </row>
    <row r="59" spans="1:4" ht="23.25" customHeight="1">
      <c r="A59" s="42" t="s">
        <v>90</v>
      </c>
      <c r="B59" s="15" t="s">
        <v>143</v>
      </c>
      <c r="C59" s="39" t="s">
        <v>61</v>
      </c>
      <c r="D59" s="38">
        <v>55984.5</v>
      </c>
    </row>
    <row r="60" spans="1:4" ht="21" customHeight="1">
      <c r="A60" s="42" t="s">
        <v>91</v>
      </c>
      <c r="B60" s="37" t="s">
        <v>144</v>
      </c>
      <c r="C60" s="39" t="s">
        <v>61</v>
      </c>
      <c r="D60" s="38">
        <v>1274.35</v>
      </c>
    </row>
    <row r="61" spans="1:4" ht="21" customHeight="1">
      <c r="A61" s="42" t="s">
        <v>92</v>
      </c>
      <c r="B61" s="37" t="s">
        <v>145</v>
      </c>
      <c r="C61" s="39" t="s">
        <v>61</v>
      </c>
      <c r="D61" s="38">
        <v>57258.85</v>
      </c>
    </row>
    <row r="62" spans="1:4" ht="21" customHeight="1">
      <c r="A62" s="42"/>
      <c r="B62" s="37"/>
      <c r="C62" s="39"/>
      <c r="D62" s="38"/>
    </row>
    <row r="63" spans="1:4" ht="15.75">
      <c r="A63" s="42" t="s">
        <v>93</v>
      </c>
      <c r="B63" s="37" t="s">
        <v>81</v>
      </c>
      <c r="C63" s="14" t="s">
        <v>80</v>
      </c>
      <c r="D63" s="38">
        <v>38.722</v>
      </c>
    </row>
    <row r="64" spans="1:4" ht="15.75">
      <c r="A64" s="42" t="s">
        <v>94</v>
      </c>
      <c r="B64" s="37" t="s">
        <v>82</v>
      </c>
      <c r="C64" s="14" t="s">
        <v>80</v>
      </c>
      <c r="D64" s="38">
        <v>27.14</v>
      </c>
    </row>
    <row r="65" spans="1:4" ht="15.75">
      <c r="A65" s="42" t="s">
        <v>95</v>
      </c>
      <c r="B65" s="37" t="s">
        <v>84</v>
      </c>
      <c r="C65" s="14" t="s">
        <v>83</v>
      </c>
      <c r="D65" s="38">
        <v>88.54</v>
      </c>
    </row>
    <row r="66" spans="1:4" ht="15.75">
      <c r="A66" s="42" t="s">
        <v>96</v>
      </c>
      <c r="B66" s="37" t="s">
        <v>85</v>
      </c>
      <c r="C66" s="14" t="s">
        <v>83</v>
      </c>
      <c r="D66" s="38">
        <v>0</v>
      </c>
    </row>
    <row r="67" spans="1:4" ht="15.75">
      <c r="A67" s="42" t="s">
        <v>97</v>
      </c>
      <c r="B67" s="37" t="s">
        <v>86</v>
      </c>
      <c r="C67" s="14" t="s">
        <v>83</v>
      </c>
      <c r="D67" s="38">
        <v>33.17</v>
      </c>
    </row>
    <row r="68" spans="1:4" ht="15.75">
      <c r="A68" s="42"/>
      <c r="B68" s="40" t="s">
        <v>62</v>
      </c>
      <c r="C68" s="14"/>
      <c r="D68" s="38"/>
    </row>
    <row r="69" spans="1:4" ht="15.75">
      <c r="A69" s="42" t="s">
        <v>98</v>
      </c>
      <c r="B69" s="15" t="s">
        <v>87</v>
      </c>
      <c r="C69" s="14" t="s">
        <v>83</v>
      </c>
      <c r="D69" s="38">
        <v>0.7</v>
      </c>
    </row>
    <row r="70" spans="1:4" ht="15.75">
      <c r="A70" s="42" t="s">
        <v>146</v>
      </c>
      <c r="B70" s="15" t="s">
        <v>88</v>
      </c>
      <c r="C70" s="14" t="s">
        <v>83</v>
      </c>
      <c r="D70" s="38">
        <v>32.4</v>
      </c>
    </row>
    <row r="71" spans="1:4" ht="32.25" customHeight="1">
      <c r="A71" s="42" t="s">
        <v>147</v>
      </c>
      <c r="B71" s="37" t="s">
        <v>99</v>
      </c>
      <c r="C71" s="39" t="s">
        <v>100</v>
      </c>
      <c r="D71" s="38">
        <v>6.69</v>
      </c>
    </row>
    <row r="72" spans="1:4" ht="31.5">
      <c r="A72" s="42" t="s">
        <v>148</v>
      </c>
      <c r="B72" s="37" t="s">
        <v>102</v>
      </c>
      <c r="C72" s="39" t="s">
        <v>101</v>
      </c>
      <c r="D72" s="38">
        <v>16.8</v>
      </c>
    </row>
    <row r="73" spans="1:4" ht="31.5">
      <c r="A73" s="42" t="s">
        <v>149</v>
      </c>
      <c r="B73" s="37" t="s">
        <v>104</v>
      </c>
      <c r="C73" s="39" t="s">
        <v>101</v>
      </c>
      <c r="D73" s="38">
        <v>14.254</v>
      </c>
    </row>
    <row r="74" spans="1:4" ht="15.75">
      <c r="A74" s="42" t="s">
        <v>150</v>
      </c>
      <c r="B74" s="37" t="s">
        <v>105</v>
      </c>
      <c r="C74" s="39" t="s">
        <v>103</v>
      </c>
      <c r="D74" s="38">
        <v>0</v>
      </c>
    </row>
    <row r="75" spans="1:4" ht="15.75">
      <c r="A75" s="42" t="s">
        <v>151</v>
      </c>
      <c r="B75" s="37" t="s">
        <v>106</v>
      </c>
      <c r="C75" s="39" t="s">
        <v>103</v>
      </c>
      <c r="D75" s="38">
        <v>3</v>
      </c>
    </row>
    <row r="76" spans="1:4" ht="15.75">
      <c r="A76" s="42" t="s">
        <v>152</v>
      </c>
      <c r="B76" s="37" t="s">
        <v>107</v>
      </c>
      <c r="C76" s="39" t="s">
        <v>103</v>
      </c>
      <c r="D76" s="38">
        <v>0</v>
      </c>
    </row>
    <row r="77" spans="1:4" ht="31.5">
      <c r="A77" s="42" t="s">
        <v>153</v>
      </c>
      <c r="B77" s="37" t="s">
        <v>109</v>
      </c>
      <c r="C77" s="39" t="s">
        <v>108</v>
      </c>
      <c r="D77" s="38">
        <v>33</v>
      </c>
    </row>
    <row r="78" spans="1:4" ht="31.5">
      <c r="A78" s="42" t="s">
        <v>154</v>
      </c>
      <c r="B78" s="37" t="s">
        <v>111</v>
      </c>
      <c r="C78" s="14" t="s">
        <v>110</v>
      </c>
      <c r="D78" s="38">
        <v>158.6</v>
      </c>
    </row>
    <row r="79" spans="1:4" ht="31.5">
      <c r="A79" s="42" t="s">
        <v>155</v>
      </c>
      <c r="B79" s="37" t="s">
        <v>113</v>
      </c>
      <c r="C79" s="14" t="s">
        <v>112</v>
      </c>
      <c r="D79" s="38">
        <v>22.94</v>
      </c>
    </row>
    <row r="80" spans="1:4" ht="31.5">
      <c r="A80" s="42" t="s">
        <v>156</v>
      </c>
      <c r="B80" s="37" t="s">
        <v>126</v>
      </c>
      <c r="C80" s="14" t="s">
        <v>114</v>
      </c>
      <c r="D80" s="38">
        <v>1.9</v>
      </c>
    </row>
    <row r="85" ht="14.25" customHeight="1"/>
  </sheetData>
  <sheetProtection/>
  <mergeCells count="14">
    <mergeCell ref="B2:D2"/>
    <mergeCell ref="C8:D8"/>
    <mergeCell ref="C9:D9"/>
    <mergeCell ref="C4:H4"/>
    <mergeCell ref="C5:H5"/>
    <mergeCell ref="C6:H6"/>
    <mergeCell ref="C7:H7"/>
    <mergeCell ref="C38:D38"/>
    <mergeCell ref="C42:D42"/>
    <mergeCell ref="C18:D18"/>
    <mergeCell ref="C22:D22"/>
    <mergeCell ref="C26:D26"/>
    <mergeCell ref="C30:D30"/>
    <mergeCell ref="C34:D34"/>
  </mergeCells>
  <printOptions/>
  <pageMargins left="0.53" right="0.55" top="0.68" bottom="0.46" header="0.31496062992125984" footer="0.31496062992125984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2004-01-01T01:25:43Z</cp:lastPrinted>
  <dcterms:created xsi:type="dcterms:W3CDTF">2010-02-15T13:42:22Z</dcterms:created>
  <dcterms:modified xsi:type="dcterms:W3CDTF">2004-04-03T02:26:12Z</dcterms:modified>
  <cp:category/>
  <cp:version/>
  <cp:contentType/>
  <cp:contentStatus/>
</cp:coreProperties>
</file>